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GARA ASSICURAZIONI\RCT\"/>
    </mc:Choice>
  </mc:AlternateContent>
  <bookViews>
    <workbookView xWindow="0" yWindow="0" windowWidth="25200" windowHeight="11835"/>
  </bookViews>
  <sheets>
    <sheet name="elenco sinistri" sheetId="2" r:id="rId1"/>
  </sheets>
  <calcPr calcId="152511"/>
</workbook>
</file>

<file path=xl/calcChain.xml><?xml version="1.0" encoding="utf-8"?>
<calcChain xmlns="http://schemas.openxmlformats.org/spreadsheetml/2006/main">
  <c r="K39" i="2" l="1"/>
  <c r="J39" i="2"/>
  <c r="I39" i="2"/>
</calcChain>
</file>

<file path=xl/sharedStrings.xml><?xml version="1.0" encoding="utf-8"?>
<sst xmlns="http://schemas.openxmlformats.org/spreadsheetml/2006/main" count="375" uniqueCount="164">
  <si>
    <t>polizza</t>
  </si>
  <si>
    <t>esercizio</t>
  </si>
  <si>
    <t>dt_den_sin</t>
  </si>
  <si>
    <t>esito</t>
  </si>
  <si>
    <t>pagato</t>
  </si>
  <si>
    <t>preventivo</t>
  </si>
  <si>
    <t>franchigia</t>
  </si>
  <si>
    <t>feriti</t>
  </si>
  <si>
    <t>lesioni</t>
  </si>
  <si>
    <t>dichiarazione_controparte</t>
  </si>
  <si>
    <t>ITAS MUTUA ASS.NI</t>
  </si>
  <si>
    <t>M09134475</t>
  </si>
  <si>
    <t>140024012</t>
  </si>
  <si>
    <t>2014</t>
  </si>
  <si>
    <t>14/02/2014</t>
  </si>
  <si>
    <t>27/02/2014</t>
  </si>
  <si>
    <t>Pagamento Totale</t>
  </si>
  <si>
    <t/>
  </si>
  <si>
    <t xml:space="preserve">DANNO CAUSA DOSSO_x000D_
</t>
  </si>
  <si>
    <t>160006125</t>
  </si>
  <si>
    <t>22/03/2014</t>
  </si>
  <si>
    <t>21/05/2014</t>
  </si>
  <si>
    <t>Senza Seguito</t>
  </si>
  <si>
    <t xml:space="preserve">DANNO SU STRADA PROVINCIALE !!_x000D_
</t>
  </si>
  <si>
    <t>140088374</t>
  </si>
  <si>
    <t>05/04/2014</t>
  </si>
  <si>
    <t>16/05/2014</t>
  </si>
  <si>
    <t>1</t>
  </si>
  <si>
    <t>LIEVI</t>
  </si>
  <si>
    <t xml:space="preserve">PERSONA NON VEDENTE - CADUTA NEL LAGO - CAUSA MANCANZA DI PARAPETTO - TRATTO ADIBITO AD ATTRACCO BARCHE _x000D_
NO LESIONI SOLO ROTTURA I PHONE_x000D_
</t>
  </si>
  <si>
    <t>140051443</t>
  </si>
  <si>
    <t>15/04/2014</t>
  </si>
  <si>
    <t>28/04/2014</t>
  </si>
  <si>
    <t>grave</t>
  </si>
  <si>
    <t>CAUSA MARCIAPIEDE DISSESTATO (CUBETTO DI PORFIDO MALPOSIZIONATO) CTP CADE E SI PROCURA LA FRATTURA DELLA TIBIA E DEL PERONE.</t>
  </si>
  <si>
    <t>140051429</t>
  </si>
  <si>
    <t>29/04/2014</t>
  </si>
  <si>
    <t>09/05/2014</t>
  </si>
  <si>
    <t>medie</t>
  </si>
  <si>
    <t xml:space="preserve">INCIAMPATA  IN UNA SCONNESSIONE DEL MARCIAPIEDE _x000D_
LESIONI _x000D_
</t>
  </si>
  <si>
    <t>140088373</t>
  </si>
  <si>
    <t>04/06/2014</t>
  </si>
  <si>
    <t>06/08/2014</t>
  </si>
  <si>
    <t>MEDIO</t>
  </si>
  <si>
    <t xml:space="preserve">INCIAMPATA CAUSA SCONNESSIONE DEL MARCIAPIEDE - LESIONI -_x000D_
</t>
  </si>
  <si>
    <t>140097712</t>
  </si>
  <si>
    <t>09/06/2014</t>
  </si>
  <si>
    <t xml:space="preserve">DANNO CAUSA AVVALLAMENTO STRADALE _x000D_
</t>
  </si>
  <si>
    <t>140097638</t>
  </si>
  <si>
    <t>21/06/2014</t>
  </si>
  <si>
    <t>01/09/2014</t>
  </si>
  <si>
    <t xml:space="preserve">VETTURA DANNEGGIATA CONTRO PILOMAT CHE A DETTA DI CTP NON è SCESO REGOLARMENTE_x000D_
</t>
  </si>
  <si>
    <t>140087224</t>
  </si>
  <si>
    <t>04/07/2014</t>
  </si>
  <si>
    <t>07/08/2014</t>
  </si>
  <si>
    <t>CTP DENUNCIA CHE DURANTE OPERAZIONI DI SFALCIO PRESSO IL VIALE COMUNALE UN SASSO HA ROTTO IL CRISTALLO DEL SUO FURGONE.</t>
  </si>
  <si>
    <t>140096033</t>
  </si>
  <si>
    <t xml:space="preserve">CADUTO IN UNA GRIGLIA ROTTA -_x000D_
MANUFATTO NON DI PROPRIETA' COMUNALE _x000D_
</t>
  </si>
  <si>
    <t>140096047</t>
  </si>
  <si>
    <t>05/07/2014</t>
  </si>
  <si>
    <t>LIEVE</t>
  </si>
  <si>
    <t xml:space="preserve">CADUTA . LESIONI - CASUA MARCIAPIEDE DISSESTATO_x000D_
</t>
  </si>
  <si>
    <t>140121422</t>
  </si>
  <si>
    <t>05/11/2014</t>
  </si>
  <si>
    <t xml:space="preserve">STRADA ALLAGATA CTP è RIMASTO IN PANNE _x000D_
</t>
  </si>
  <si>
    <t>140099869</t>
  </si>
  <si>
    <t>12/07/2014</t>
  </si>
  <si>
    <t>VETTURA DANNEGGIATA CAUSA ALLAGAMENTO STRADA DOVUTA A FORTE EVENTO ATMOSFERICO</t>
  </si>
  <si>
    <t>140096152</t>
  </si>
  <si>
    <t>18/07/2014</t>
  </si>
  <si>
    <t xml:space="preserve">CADUTA LESIONI - CAUSA BUCA SULLA SEDE STRADALE _x000D_
</t>
  </si>
  <si>
    <t>140096035</t>
  </si>
  <si>
    <t>02/08/2014</t>
  </si>
  <si>
    <t xml:space="preserve">CADUTA - LESIONI - CAUSA MARCIPIEDE DISSESTATO_x000D_
</t>
  </si>
  <si>
    <t>140099957</t>
  </si>
  <si>
    <t>09/08/2014</t>
  </si>
  <si>
    <t>10/09/2014</t>
  </si>
  <si>
    <t>INCIAMPATACAUSA SCONNESSIONE STRADALE -. TOMBINO - LESIONI</t>
  </si>
  <si>
    <t>140099932</t>
  </si>
  <si>
    <t>15/08/2014</t>
  </si>
  <si>
    <t>DANNEGGIATA CAUSA TOMBINO FUORI DALLA SEDE DOVUTO AD EVENTO ATMOSFERICO</t>
  </si>
  <si>
    <t>160033579</t>
  </si>
  <si>
    <t>2016</t>
  </si>
  <si>
    <t>25/08/2014</t>
  </si>
  <si>
    <t>31/03/2016</t>
  </si>
  <si>
    <t>Aperto</t>
  </si>
  <si>
    <t>CADUTA DALLE SCALE DELL'AMBULATORIO ASL DATO IN COMODATO D'USO ALL'ASL DI BRESCIA</t>
  </si>
  <si>
    <t>140137389</t>
  </si>
  <si>
    <t>01/11/2014</t>
  </si>
  <si>
    <t>28/11/2014</t>
  </si>
  <si>
    <t>VETTURA DANNEGGIATA DURANTE IL PASSAGGIO NON CONSENTITO SU VIA MIROLTE - IL PILOMAT SI ALZAVA IMPROVVISAMNETE</t>
  </si>
  <si>
    <t>201500081</t>
  </si>
  <si>
    <t>2015</t>
  </si>
  <si>
    <t>15/12/2014</t>
  </si>
  <si>
    <t>22/01/2015</t>
  </si>
  <si>
    <t>CTP HA URTATO UN PALO MAL POSIZIONATO</t>
  </si>
  <si>
    <t>150011384</t>
  </si>
  <si>
    <t>18/12/2014</t>
  </si>
  <si>
    <t>27/01/2015</t>
  </si>
  <si>
    <t xml:space="preserve">INCIAMPATA - _x000D_
LESIONI _x000D_
</t>
  </si>
  <si>
    <t>M10663356</t>
  </si>
  <si>
    <t>160020019</t>
  </si>
  <si>
    <t>16/02/2015</t>
  </si>
  <si>
    <t>25/09/2015</t>
  </si>
  <si>
    <t xml:space="preserve">CADUTA / LESIONI - CAUSA GRADINI SCONNESSI _x000D_
</t>
  </si>
  <si>
    <t>150069172</t>
  </si>
  <si>
    <t>08/06/2015</t>
  </si>
  <si>
    <t>01/07/2015</t>
  </si>
  <si>
    <t xml:space="preserve">DANNO CAUSA MAL FUNZIONAMENTO DISSUASORE _x000D_
</t>
  </si>
  <si>
    <t>160017327</t>
  </si>
  <si>
    <t>26/07/2015</t>
  </si>
  <si>
    <t>03/02/2016</t>
  </si>
  <si>
    <t xml:space="preserve">CADUTA  CASA BUCA - FRATTURE VARIE_x000D_
</t>
  </si>
  <si>
    <t>150117234</t>
  </si>
  <si>
    <t>30/09/2015</t>
  </si>
  <si>
    <t>30/10/2015</t>
  </si>
  <si>
    <t>Azione legale in corso</t>
  </si>
  <si>
    <t>CADUTA CAUSA DISLIVELLO SUL MARCIAPIEDE_x000D_
LESIONI</t>
  </si>
  <si>
    <t>160033584</t>
  </si>
  <si>
    <t>17/10/2015</t>
  </si>
  <si>
    <t>14/03/2016</t>
  </si>
  <si>
    <t xml:space="preserve">DANNO CAUSA BUCA _x000D_
</t>
  </si>
  <si>
    <t>160001842</t>
  </si>
  <si>
    <t>18/10/2015</t>
  </si>
  <si>
    <t>31/12/2015</t>
  </si>
  <si>
    <t xml:space="preserve">CADUTA CAUSA PASSERELLA DEL PONTILE SCIVOLOSA DALLA PIOGGIA.._x000D_
LESIONI FRATTURA RADIO E ULNA_x000D_
</t>
  </si>
  <si>
    <t>150117231</t>
  </si>
  <si>
    <t>20/10/2015</t>
  </si>
  <si>
    <t>DANNO CAUSA BUCA</t>
  </si>
  <si>
    <t>160033608</t>
  </si>
  <si>
    <t>07/11/2015</t>
  </si>
  <si>
    <t>Pagamento Parziale</t>
  </si>
  <si>
    <t xml:space="preserve">CADUTA CAUSA BUCA . LESIONI _x000D_
</t>
  </si>
  <si>
    <t>160017481</t>
  </si>
  <si>
    <t>28/12/2015</t>
  </si>
  <si>
    <t>CADUTA CAUSA  BUCA - TRAUMA AL POLSO</t>
  </si>
  <si>
    <t>160029077</t>
  </si>
  <si>
    <t>26/01/2016</t>
  </si>
  <si>
    <t>15/03/2016</t>
  </si>
  <si>
    <t xml:space="preserve">CADUTO CON MOTORINO- LESIONI - CAUSA MACCHIA D'OLIO SULL'ASFALTO_x000D_
</t>
  </si>
  <si>
    <t>160061506</t>
  </si>
  <si>
    <t>25/03/2016</t>
  </si>
  <si>
    <t>06/06/2016</t>
  </si>
  <si>
    <t xml:space="preserve">CADUTA CAUSA RADICI ALBERI - INGRESSO PEDONALE AL CHIOSCO PRIVATO_x000D_
</t>
  </si>
  <si>
    <t>160097008</t>
  </si>
  <si>
    <t>13/07/2016</t>
  </si>
  <si>
    <t>23/08/2016</t>
  </si>
  <si>
    <t xml:space="preserve">CADUTO ALBERO SULLA VETTURA CAUSA EVENTO ATMOSFERICO_x000D_
 CAUSA EVENTO ATMOSFERICO CADUTO ALBERO SULLE VETTURE IN SOSTA_x000D_
</t>
  </si>
  <si>
    <t>160110162</t>
  </si>
  <si>
    <t>14/08/2016</t>
  </si>
  <si>
    <t>21/09/2016</t>
  </si>
  <si>
    <t xml:space="preserve">IN BICICLETTA  SI SPOSTA A CAUSA DI UN TOMBINO MALMESSO E  SI SCONTRA  CON UN VEICOLO _x000D_
CTP MULTATO ._x000D_
</t>
  </si>
  <si>
    <t>160110701</t>
  </si>
  <si>
    <t>29/08/2016</t>
  </si>
  <si>
    <t>22/09/2016</t>
  </si>
  <si>
    <t xml:space="preserve">CADUTA CAUSA SCONNESSIONE ZONA PARCHEGGI _x000D_
</t>
  </si>
  <si>
    <t>160154911</t>
  </si>
  <si>
    <t>25/11/2016</t>
  </si>
  <si>
    <t>14/12/2016</t>
  </si>
  <si>
    <t>STATISTICA SINISTRI RCT/O PERIODO 31/12/2013 - 22/02/2017</t>
  </si>
  <si>
    <t>COMPAGNIA</t>
  </si>
  <si>
    <t>N° SINISTRO</t>
  </si>
  <si>
    <t>DATA SX</t>
  </si>
  <si>
    <t xml:space="preserve">CONTROPARTE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</si>
</sst>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0"/>
      <name val="Arial"/>
    </font>
    <font>
      <b/>
      <sz val="10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I29" sqref="I29"/>
    </sheetView>
  </sheetViews>
  <sheetFormatPr defaultRowHeight="12.75" x14ac:dyDescent="0.2"/>
  <cols>
    <col min="1" max="1" width="19" customWidth="1"/>
    <col min="3" max="3" width="11.85546875" bestFit="1" customWidth="1"/>
    <col min="4" max="4" width="8.42578125" customWidth="1"/>
    <col min="5" max="5" width="10.140625" customWidth="1"/>
    <col min="6" max="6" width="10.5703125" bestFit="1" customWidth="1"/>
    <col min="7" max="7" width="17.5703125" customWidth="1"/>
    <col min="8" max="8" width="19.5703125" customWidth="1"/>
    <col min="9" max="11" width="12" style="1" bestFit="1" customWidth="1"/>
    <col min="12" max="12" width="4.42578125" customWidth="1"/>
    <col min="13" max="13" width="7" customWidth="1"/>
  </cols>
  <sheetData>
    <row r="1" spans="1:14" ht="20.25" x14ac:dyDescent="0.3">
      <c r="B1" s="4" t="s">
        <v>159</v>
      </c>
      <c r="C1" s="4"/>
      <c r="D1" s="4"/>
      <c r="E1" s="4"/>
      <c r="F1" s="4"/>
      <c r="G1" s="4"/>
    </row>
    <row r="2" spans="1:14" s="3" customFormat="1" x14ac:dyDescent="0.2">
      <c r="A2" s="3" t="s">
        <v>160</v>
      </c>
      <c r="B2" s="3" t="s">
        <v>0</v>
      </c>
      <c r="C2" s="3" t="s">
        <v>161</v>
      </c>
      <c r="D2" s="3" t="s">
        <v>1</v>
      </c>
      <c r="E2" s="3" t="s">
        <v>162</v>
      </c>
      <c r="F2" s="3" t="s">
        <v>2</v>
      </c>
      <c r="G2" s="3" t="s">
        <v>163</v>
      </c>
      <c r="H2" s="3" t="s">
        <v>3</v>
      </c>
      <c r="I2" s="2" t="s">
        <v>4</v>
      </c>
      <c r="J2" s="2" t="s">
        <v>5</v>
      </c>
      <c r="K2" s="2" t="s">
        <v>6</v>
      </c>
      <c r="L2" s="3" t="s">
        <v>7</v>
      </c>
      <c r="M2" s="3" t="s">
        <v>8</v>
      </c>
      <c r="N2" s="3" t="s">
        <v>9</v>
      </c>
    </row>
    <row r="3" spans="1:14" x14ac:dyDescent="0.2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H3" t="s">
        <v>16</v>
      </c>
      <c r="I3" s="1">
        <v>1100</v>
      </c>
      <c r="J3" s="1">
        <v>0</v>
      </c>
      <c r="K3" s="1">
        <v>1000</v>
      </c>
      <c r="L3" t="s">
        <v>17</v>
      </c>
      <c r="M3" t="s">
        <v>17</v>
      </c>
      <c r="N3" t="s">
        <v>18</v>
      </c>
    </row>
    <row r="4" spans="1:14" x14ac:dyDescent="0.2">
      <c r="A4" t="s">
        <v>10</v>
      </c>
      <c r="B4" t="s">
        <v>11</v>
      </c>
      <c r="C4" t="s">
        <v>19</v>
      </c>
      <c r="D4" t="s">
        <v>13</v>
      </c>
      <c r="E4" t="s">
        <v>20</v>
      </c>
      <c r="F4" t="s">
        <v>21</v>
      </c>
      <c r="H4" t="s">
        <v>22</v>
      </c>
      <c r="I4" s="1">
        <v>0</v>
      </c>
      <c r="J4" s="1">
        <v>0</v>
      </c>
      <c r="K4" s="1">
        <v>1000</v>
      </c>
      <c r="L4" t="s">
        <v>17</v>
      </c>
      <c r="M4" t="s">
        <v>17</v>
      </c>
      <c r="N4" t="s">
        <v>23</v>
      </c>
    </row>
    <row r="5" spans="1:14" x14ac:dyDescent="0.2">
      <c r="A5" t="s">
        <v>10</v>
      </c>
      <c r="B5" t="s">
        <v>11</v>
      </c>
      <c r="C5" t="s">
        <v>24</v>
      </c>
      <c r="D5" t="s">
        <v>13</v>
      </c>
      <c r="E5" t="s">
        <v>25</v>
      </c>
      <c r="F5" t="s">
        <v>26</v>
      </c>
      <c r="H5" t="s">
        <v>16</v>
      </c>
      <c r="I5" s="1">
        <v>800</v>
      </c>
      <c r="J5" s="1">
        <v>0</v>
      </c>
      <c r="K5" s="1">
        <v>1000</v>
      </c>
      <c r="L5" t="s">
        <v>27</v>
      </c>
      <c r="M5" t="s">
        <v>28</v>
      </c>
      <c r="N5" t="s">
        <v>29</v>
      </c>
    </row>
    <row r="6" spans="1:14" x14ac:dyDescent="0.2">
      <c r="A6" t="s">
        <v>10</v>
      </c>
      <c r="B6" t="s">
        <v>11</v>
      </c>
      <c r="C6" t="s">
        <v>30</v>
      </c>
      <c r="D6" t="s">
        <v>13</v>
      </c>
      <c r="E6" t="s">
        <v>31</v>
      </c>
      <c r="F6" t="s">
        <v>32</v>
      </c>
      <c r="H6" t="s">
        <v>16</v>
      </c>
      <c r="I6" s="1">
        <v>7015.04</v>
      </c>
      <c r="J6" s="1">
        <v>0</v>
      </c>
      <c r="K6" s="1">
        <v>1000</v>
      </c>
      <c r="L6" t="s">
        <v>27</v>
      </c>
      <c r="M6" t="s">
        <v>33</v>
      </c>
      <c r="N6" t="s">
        <v>34</v>
      </c>
    </row>
    <row r="7" spans="1:14" x14ac:dyDescent="0.2">
      <c r="A7" t="s">
        <v>10</v>
      </c>
      <c r="B7" t="s">
        <v>11</v>
      </c>
      <c r="C7" t="s">
        <v>35</v>
      </c>
      <c r="D7" t="s">
        <v>13</v>
      </c>
      <c r="E7" t="s">
        <v>36</v>
      </c>
      <c r="F7" t="s">
        <v>37</v>
      </c>
      <c r="H7" t="s">
        <v>22</v>
      </c>
      <c r="I7" s="1">
        <v>0</v>
      </c>
      <c r="J7" s="1">
        <v>0</v>
      </c>
      <c r="K7" s="1">
        <v>1000</v>
      </c>
      <c r="L7" t="s">
        <v>27</v>
      </c>
      <c r="M7" t="s">
        <v>38</v>
      </c>
      <c r="N7" t="s">
        <v>39</v>
      </c>
    </row>
    <row r="8" spans="1:14" x14ac:dyDescent="0.2">
      <c r="A8" t="s">
        <v>10</v>
      </c>
      <c r="B8" t="s">
        <v>11</v>
      </c>
      <c r="C8" t="s">
        <v>40</v>
      </c>
      <c r="D8" t="s">
        <v>13</v>
      </c>
      <c r="E8" t="s">
        <v>41</v>
      </c>
      <c r="F8" t="s">
        <v>42</v>
      </c>
      <c r="H8" t="s">
        <v>16</v>
      </c>
      <c r="I8" s="1">
        <v>2253.7600000000002</v>
      </c>
      <c r="J8" s="1">
        <v>0</v>
      </c>
      <c r="K8" s="1">
        <v>1000</v>
      </c>
      <c r="L8" t="s">
        <v>27</v>
      </c>
      <c r="M8" t="s">
        <v>43</v>
      </c>
      <c r="N8" t="s">
        <v>44</v>
      </c>
    </row>
    <row r="9" spans="1:14" x14ac:dyDescent="0.2">
      <c r="A9" t="s">
        <v>10</v>
      </c>
      <c r="B9" t="s">
        <v>11</v>
      </c>
      <c r="C9" t="s">
        <v>45</v>
      </c>
      <c r="D9" t="s">
        <v>13</v>
      </c>
      <c r="E9" t="s">
        <v>46</v>
      </c>
      <c r="F9" t="s">
        <v>42</v>
      </c>
      <c r="H9" t="s">
        <v>22</v>
      </c>
      <c r="I9" s="1">
        <v>0</v>
      </c>
      <c r="J9" s="1">
        <v>0</v>
      </c>
      <c r="K9" s="1">
        <v>1000</v>
      </c>
      <c r="L9" t="s">
        <v>17</v>
      </c>
      <c r="M9" t="s">
        <v>17</v>
      </c>
      <c r="N9" t="s">
        <v>47</v>
      </c>
    </row>
    <row r="10" spans="1:14" x14ac:dyDescent="0.2">
      <c r="A10" t="s">
        <v>10</v>
      </c>
      <c r="B10" t="s">
        <v>11</v>
      </c>
      <c r="C10" t="s">
        <v>48</v>
      </c>
      <c r="D10" t="s">
        <v>13</v>
      </c>
      <c r="E10" t="s">
        <v>49</v>
      </c>
      <c r="F10" t="s">
        <v>50</v>
      </c>
      <c r="H10" t="s">
        <v>22</v>
      </c>
      <c r="I10" s="1">
        <v>0</v>
      </c>
      <c r="J10" s="1">
        <v>0</v>
      </c>
      <c r="K10" s="1">
        <v>1000</v>
      </c>
      <c r="L10" t="s">
        <v>17</v>
      </c>
      <c r="M10" t="s">
        <v>17</v>
      </c>
      <c r="N10" t="s">
        <v>51</v>
      </c>
    </row>
    <row r="11" spans="1:14" x14ac:dyDescent="0.2">
      <c r="A11" t="s">
        <v>10</v>
      </c>
      <c r="B11" t="s">
        <v>11</v>
      </c>
      <c r="C11" t="s">
        <v>52</v>
      </c>
      <c r="D11" t="s">
        <v>13</v>
      </c>
      <c r="E11" t="s">
        <v>53</v>
      </c>
      <c r="F11" t="s">
        <v>54</v>
      </c>
      <c r="H11" t="s">
        <v>16</v>
      </c>
      <c r="I11" s="1">
        <v>260</v>
      </c>
      <c r="J11" s="1">
        <v>0</v>
      </c>
      <c r="K11" s="1">
        <v>1000</v>
      </c>
      <c r="L11" t="s">
        <v>17</v>
      </c>
      <c r="M11" t="s">
        <v>17</v>
      </c>
      <c r="N11" t="s">
        <v>55</v>
      </c>
    </row>
    <row r="12" spans="1:14" x14ac:dyDescent="0.2">
      <c r="A12" t="s">
        <v>10</v>
      </c>
      <c r="B12" t="s">
        <v>11</v>
      </c>
      <c r="C12" t="s">
        <v>56</v>
      </c>
      <c r="D12" t="s">
        <v>13</v>
      </c>
      <c r="E12" t="s">
        <v>53</v>
      </c>
      <c r="F12" t="s">
        <v>50</v>
      </c>
      <c r="H12" t="s">
        <v>22</v>
      </c>
      <c r="I12" s="1">
        <v>0</v>
      </c>
      <c r="J12" s="1">
        <v>0</v>
      </c>
      <c r="K12" s="1">
        <v>1000</v>
      </c>
      <c r="L12" t="s">
        <v>17</v>
      </c>
      <c r="M12" t="s">
        <v>17</v>
      </c>
      <c r="N12" t="s">
        <v>57</v>
      </c>
    </row>
    <row r="13" spans="1:14" x14ac:dyDescent="0.2">
      <c r="A13" t="s">
        <v>10</v>
      </c>
      <c r="B13" t="s">
        <v>11</v>
      </c>
      <c r="C13" t="s">
        <v>58</v>
      </c>
      <c r="D13" t="s">
        <v>13</v>
      </c>
      <c r="E13" t="s">
        <v>59</v>
      </c>
      <c r="F13" t="s">
        <v>50</v>
      </c>
      <c r="H13" t="s">
        <v>16</v>
      </c>
      <c r="I13" s="1">
        <v>515.95000000000005</v>
      </c>
      <c r="J13" s="1">
        <v>0</v>
      </c>
      <c r="K13" s="1">
        <v>1000</v>
      </c>
      <c r="L13" t="s">
        <v>27</v>
      </c>
      <c r="M13" t="s">
        <v>60</v>
      </c>
      <c r="N13" t="s">
        <v>61</v>
      </c>
    </row>
    <row r="14" spans="1:14" x14ac:dyDescent="0.2">
      <c r="A14" t="s">
        <v>10</v>
      </c>
      <c r="B14" t="s">
        <v>11</v>
      </c>
      <c r="C14" t="s">
        <v>62</v>
      </c>
      <c r="D14" t="s">
        <v>13</v>
      </c>
      <c r="E14" t="s">
        <v>59</v>
      </c>
      <c r="F14" t="s">
        <v>63</v>
      </c>
      <c r="H14" t="s">
        <v>16</v>
      </c>
      <c r="I14" s="1">
        <v>2100</v>
      </c>
      <c r="J14" s="1">
        <v>0</v>
      </c>
      <c r="K14" s="1">
        <v>1000</v>
      </c>
      <c r="L14" t="s">
        <v>17</v>
      </c>
      <c r="M14" t="s">
        <v>17</v>
      </c>
      <c r="N14" t="s">
        <v>64</v>
      </c>
    </row>
    <row r="15" spans="1:14" x14ac:dyDescent="0.2">
      <c r="A15" t="s">
        <v>10</v>
      </c>
      <c r="B15" t="s">
        <v>11</v>
      </c>
      <c r="C15" t="s">
        <v>65</v>
      </c>
      <c r="D15" t="s">
        <v>13</v>
      </c>
      <c r="E15" t="s">
        <v>66</v>
      </c>
      <c r="F15" t="s">
        <v>50</v>
      </c>
      <c r="H15" t="s">
        <v>22</v>
      </c>
      <c r="I15" s="1">
        <v>0</v>
      </c>
      <c r="J15" s="1">
        <v>0</v>
      </c>
      <c r="K15" s="1">
        <v>1000</v>
      </c>
      <c r="L15" t="s">
        <v>17</v>
      </c>
      <c r="M15" t="s">
        <v>17</v>
      </c>
      <c r="N15" t="s">
        <v>67</v>
      </c>
    </row>
    <row r="16" spans="1:14" x14ac:dyDescent="0.2">
      <c r="A16" t="s">
        <v>10</v>
      </c>
      <c r="B16" t="s">
        <v>11</v>
      </c>
      <c r="C16" t="s">
        <v>68</v>
      </c>
      <c r="D16" t="s">
        <v>13</v>
      </c>
      <c r="E16" t="s">
        <v>69</v>
      </c>
      <c r="F16" t="s">
        <v>50</v>
      </c>
      <c r="H16" t="s">
        <v>16</v>
      </c>
      <c r="I16" s="1">
        <v>3031.86</v>
      </c>
      <c r="J16" s="1">
        <v>0</v>
      </c>
      <c r="K16" s="1">
        <v>0</v>
      </c>
      <c r="L16" t="s">
        <v>27</v>
      </c>
      <c r="M16" t="s">
        <v>60</v>
      </c>
      <c r="N16" t="s">
        <v>70</v>
      </c>
    </row>
    <row r="17" spans="1:14" x14ac:dyDescent="0.2">
      <c r="A17" t="s">
        <v>10</v>
      </c>
      <c r="B17" t="s">
        <v>11</v>
      </c>
      <c r="C17" t="s">
        <v>71</v>
      </c>
      <c r="D17" t="s">
        <v>13</v>
      </c>
      <c r="E17" t="s">
        <v>72</v>
      </c>
      <c r="F17" t="s">
        <v>50</v>
      </c>
      <c r="H17" t="s">
        <v>16</v>
      </c>
      <c r="I17" s="1">
        <v>655.29</v>
      </c>
      <c r="J17" s="1">
        <v>0</v>
      </c>
      <c r="K17" s="1">
        <v>1000</v>
      </c>
      <c r="L17" t="s">
        <v>27</v>
      </c>
      <c r="M17" t="s">
        <v>60</v>
      </c>
      <c r="N17" t="s">
        <v>73</v>
      </c>
    </row>
    <row r="18" spans="1:14" x14ac:dyDescent="0.2">
      <c r="A18" t="s">
        <v>10</v>
      </c>
      <c r="B18" t="s">
        <v>11</v>
      </c>
      <c r="C18" t="s">
        <v>74</v>
      </c>
      <c r="D18" t="s">
        <v>13</v>
      </c>
      <c r="E18" t="s">
        <v>75</v>
      </c>
      <c r="F18" t="s">
        <v>76</v>
      </c>
      <c r="H18" t="s">
        <v>16</v>
      </c>
      <c r="I18" s="1">
        <v>900</v>
      </c>
      <c r="J18" s="1">
        <v>0</v>
      </c>
      <c r="K18" s="1">
        <v>1000</v>
      </c>
      <c r="L18" t="s">
        <v>27</v>
      </c>
      <c r="M18" t="s">
        <v>28</v>
      </c>
      <c r="N18" t="s">
        <v>77</v>
      </c>
    </row>
    <row r="19" spans="1:14" x14ac:dyDescent="0.2">
      <c r="A19" t="s">
        <v>10</v>
      </c>
      <c r="B19" t="s">
        <v>11</v>
      </c>
      <c r="C19" t="s">
        <v>78</v>
      </c>
      <c r="D19" t="s">
        <v>13</v>
      </c>
      <c r="E19" t="s">
        <v>79</v>
      </c>
      <c r="F19" t="s">
        <v>76</v>
      </c>
      <c r="H19" t="s">
        <v>22</v>
      </c>
      <c r="I19" s="1">
        <v>0</v>
      </c>
      <c r="J19" s="1">
        <v>0</v>
      </c>
      <c r="K19" s="1">
        <v>1000</v>
      </c>
      <c r="L19" t="s">
        <v>17</v>
      </c>
      <c r="M19" t="s">
        <v>17</v>
      </c>
      <c r="N19" t="s">
        <v>80</v>
      </c>
    </row>
    <row r="20" spans="1:14" x14ac:dyDescent="0.2">
      <c r="A20" t="s">
        <v>10</v>
      </c>
      <c r="B20" t="s">
        <v>11</v>
      </c>
      <c r="C20" t="s">
        <v>81</v>
      </c>
      <c r="D20" t="s">
        <v>82</v>
      </c>
      <c r="E20" t="s">
        <v>83</v>
      </c>
      <c r="F20" t="s">
        <v>84</v>
      </c>
      <c r="H20" t="s">
        <v>85</v>
      </c>
      <c r="I20" s="1">
        <v>0</v>
      </c>
      <c r="J20" s="1">
        <v>3000</v>
      </c>
      <c r="K20" s="1">
        <v>1000</v>
      </c>
      <c r="L20" t="s">
        <v>17</v>
      </c>
      <c r="M20" t="s">
        <v>17</v>
      </c>
      <c r="N20" t="s">
        <v>86</v>
      </c>
    </row>
    <row r="21" spans="1:14" x14ac:dyDescent="0.2">
      <c r="A21" t="s">
        <v>10</v>
      </c>
      <c r="B21" t="s">
        <v>11</v>
      </c>
      <c r="C21" t="s">
        <v>87</v>
      </c>
      <c r="D21" t="s">
        <v>13</v>
      </c>
      <c r="E21" t="s">
        <v>88</v>
      </c>
      <c r="F21" t="s">
        <v>89</v>
      </c>
      <c r="H21" t="s">
        <v>22</v>
      </c>
      <c r="I21" s="1">
        <v>0</v>
      </c>
      <c r="J21" s="1">
        <v>0</v>
      </c>
      <c r="K21" s="1">
        <v>1000</v>
      </c>
      <c r="L21" t="s">
        <v>17</v>
      </c>
      <c r="M21" t="s">
        <v>17</v>
      </c>
      <c r="N21" t="s">
        <v>90</v>
      </c>
    </row>
    <row r="22" spans="1:14" x14ac:dyDescent="0.2">
      <c r="A22" t="s">
        <v>10</v>
      </c>
      <c r="B22" t="s">
        <v>11</v>
      </c>
      <c r="C22" t="s">
        <v>91</v>
      </c>
      <c r="D22" t="s">
        <v>92</v>
      </c>
      <c r="E22" t="s">
        <v>93</v>
      </c>
      <c r="F22" t="s">
        <v>94</v>
      </c>
      <c r="H22" t="s">
        <v>22</v>
      </c>
      <c r="I22" s="1">
        <v>0</v>
      </c>
      <c r="J22" s="1">
        <v>0</v>
      </c>
      <c r="K22" s="1">
        <v>1000</v>
      </c>
      <c r="L22" t="s">
        <v>17</v>
      </c>
      <c r="M22" t="s">
        <v>17</v>
      </c>
      <c r="N22" t="s">
        <v>95</v>
      </c>
    </row>
    <row r="23" spans="1:14" x14ac:dyDescent="0.2">
      <c r="A23" t="s">
        <v>10</v>
      </c>
      <c r="B23" t="s">
        <v>11</v>
      </c>
      <c r="C23" t="s">
        <v>96</v>
      </c>
      <c r="D23" t="s">
        <v>92</v>
      </c>
      <c r="E23" t="s">
        <v>97</v>
      </c>
      <c r="F23" t="s">
        <v>98</v>
      </c>
      <c r="H23" t="s">
        <v>22</v>
      </c>
      <c r="I23" s="1">
        <v>0</v>
      </c>
      <c r="J23" s="1">
        <v>0</v>
      </c>
      <c r="K23" s="1">
        <v>1000</v>
      </c>
      <c r="L23" t="s">
        <v>27</v>
      </c>
      <c r="M23" t="s">
        <v>60</v>
      </c>
      <c r="N23" t="s">
        <v>99</v>
      </c>
    </row>
    <row r="24" spans="1:14" x14ac:dyDescent="0.2">
      <c r="A24" t="s">
        <v>10</v>
      </c>
      <c r="B24" t="s">
        <v>100</v>
      </c>
      <c r="C24" t="s">
        <v>101</v>
      </c>
      <c r="D24" t="s">
        <v>92</v>
      </c>
      <c r="E24" t="s">
        <v>102</v>
      </c>
      <c r="F24" t="s">
        <v>103</v>
      </c>
      <c r="H24" t="s">
        <v>22</v>
      </c>
      <c r="I24" s="1">
        <v>0</v>
      </c>
      <c r="J24" s="1">
        <v>0</v>
      </c>
      <c r="K24" s="1">
        <v>1000</v>
      </c>
      <c r="L24" t="s">
        <v>27</v>
      </c>
      <c r="M24" t="s">
        <v>17</v>
      </c>
      <c r="N24" t="s">
        <v>104</v>
      </c>
    </row>
    <row r="25" spans="1:14" x14ac:dyDescent="0.2">
      <c r="A25" t="s">
        <v>10</v>
      </c>
      <c r="B25" t="s">
        <v>100</v>
      </c>
      <c r="C25" t="s">
        <v>105</v>
      </c>
      <c r="D25" t="s">
        <v>92</v>
      </c>
      <c r="E25" t="s">
        <v>106</v>
      </c>
      <c r="F25" t="s">
        <v>107</v>
      </c>
      <c r="H25" t="s">
        <v>16</v>
      </c>
      <c r="I25" s="1">
        <v>400</v>
      </c>
      <c r="J25" s="1">
        <v>0</v>
      </c>
      <c r="K25" s="1">
        <v>1000</v>
      </c>
      <c r="L25" t="s">
        <v>17</v>
      </c>
      <c r="M25" t="s">
        <v>17</v>
      </c>
      <c r="N25" t="s">
        <v>108</v>
      </c>
    </row>
    <row r="26" spans="1:14" x14ac:dyDescent="0.2">
      <c r="A26" t="s">
        <v>10</v>
      </c>
      <c r="B26" t="s">
        <v>100</v>
      </c>
      <c r="C26" t="s">
        <v>109</v>
      </c>
      <c r="D26" t="s">
        <v>82</v>
      </c>
      <c r="E26" t="s">
        <v>110</v>
      </c>
      <c r="F26" t="s">
        <v>111</v>
      </c>
      <c r="H26" t="s">
        <v>22</v>
      </c>
      <c r="I26" s="1">
        <v>0</v>
      </c>
      <c r="J26" s="1">
        <v>0</v>
      </c>
      <c r="K26" s="1">
        <v>1000</v>
      </c>
      <c r="L26" t="s">
        <v>27</v>
      </c>
      <c r="M26" t="s">
        <v>43</v>
      </c>
      <c r="N26" t="s">
        <v>112</v>
      </c>
    </row>
    <row r="27" spans="1:14" x14ac:dyDescent="0.2">
      <c r="A27" t="s">
        <v>10</v>
      </c>
      <c r="B27" t="s">
        <v>100</v>
      </c>
      <c r="C27" t="s">
        <v>113</v>
      </c>
      <c r="D27" t="s">
        <v>92</v>
      </c>
      <c r="E27" t="s">
        <v>114</v>
      </c>
      <c r="F27" t="s">
        <v>115</v>
      </c>
      <c r="H27" t="s">
        <v>116</v>
      </c>
      <c r="I27" s="1">
        <v>0</v>
      </c>
      <c r="J27" s="1">
        <v>10000</v>
      </c>
      <c r="K27" s="1">
        <v>1000</v>
      </c>
      <c r="L27" t="s">
        <v>27</v>
      </c>
      <c r="M27" t="s">
        <v>60</v>
      </c>
      <c r="N27" t="s">
        <v>117</v>
      </c>
    </row>
    <row r="28" spans="1:14" x14ac:dyDescent="0.2">
      <c r="A28" t="s">
        <v>10</v>
      </c>
      <c r="B28" t="s">
        <v>100</v>
      </c>
      <c r="C28" t="s">
        <v>118</v>
      </c>
      <c r="D28" t="s">
        <v>82</v>
      </c>
      <c r="E28" t="s">
        <v>119</v>
      </c>
      <c r="F28" t="s">
        <v>120</v>
      </c>
      <c r="H28" t="s">
        <v>22</v>
      </c>
      <c r="I28" s="1">
        <v>0</v>
      </c>
      <c r="J28" s="1">
        <v>0</v>
      </c>
      <c r="K28" s="1">
        <v>1000</v>
      </c>
      <c r="L28" t="s">
        <v>17</v>
      </c>
      <c r="M28" t="s">
        <v>17</v>
      </c>
      <c r="N28" t="s">
        <v>121</v>
      </c>
    </row>
    <row r="29" spans="1:14" x14ac:dyDescent="0.2">
      <c r="A29" t="s">
        <v>10</v>
      </c>
      <c r="B29" t="s">
        <v>100</v>
      </c>
      <c r="C29" t="s">
        <v>122</v>
      </c>
      <c r="D29" t="s">
        <v>82</v>
      </c>
      <c r="E29" t="s">
        <v>123</v>
      </c>
      <c r="F29" t="s">
        <v>124</v>
      </c>
      <c r="H29" t="s">
        <v>22</v>
      </c>
      <c r="I29" s="1">
        <v>0</v>
      </c>
      <c r="J29" s="1">
        <v>0</v>
      </c>
      <c r="K29" s="1">
        <v>1000</v>
      </c>
      <c r="L29" t="s">
        <v>27</v>
      </c>
      <c r="M29" t="s">
        <v>43</v>
      </c>
      <c r="N29" t="s">
        <v>125</v>
      </c>
    </row>
    <row r="30" spans="1:14" x14ac:dyDescent="0.2">
      <c r="A30" t="s">
        <v>10</v>
      </c>
      <c r="B30" t="s">
        <v>100</v>
      </c>
      <c r="C30" t="s">
        <v>126</v>
      </c>
      <c r="D30" t="s">
        <v>92</v>
      </c>
      <c r="E30" t="s">
        <v>127</v>
      </c>
      <c r="F30" t="s">
        <v>115</v>
      </c>
      <c r="H30" t="s">
        <v>22</v>
      </c>
      <c r="I30" s="1">
        <v>0</v>
      </c>
      <c r="J30" s="1">
        <v>0</v>
      </c>
      <c r="K30" s="1">
        <v>100</v>
      </c>
      <c r="L30" t="s">
        <v>17</v>
      </c>
      <c r="M30" t="s">
        <v>17</v>
      </c>
      <c r="N30" t="s">
        <v>128</v>
      </c>
    </row>
    <row r="31" spans="1:14" x14ac:dyDescent="0.2">
      <c r="A31" t="s">
        <v>10</v>
      </c>
      <c r="B31" t="s">
        <v>100</v>
      </c>
      <c r="C31" t="s">
        <v>129</v>
      </c>
      <c r="D31" t="s">
        <v>82</v>
      </c>
      <c r="E31" t="s">
        <v>130</v>
      </c>
      <c r="F31" t="s">
        <v>120</v>
      </c>
      <c r="H31" t="s">
        <v>131</v>
      </c>
      <c r="I31" s="1">
        <v>9500</v>
      </c>
      <c r="J31" s="1">
        <v>2500</v>
      </c>
      <c r="K31" s="1">
        <v>1000</v>
      </c>
      <c r="L31" t="s">
        <v>27</v>
      </c>
      <c r="M31" t="s">
        <v>60</v>
      </c>
      <c r="N31" t="s">
        <v>132</v>
      </c>
    </row>
    <row r="32" spans="1:14" x14ac:dyDescent="0.2">
      <c r="A32" t="s">
        <v>10</v>
      </c>
      <c r="B32" t="s">
        <v>100</v>
      </c>
      <c r="C32" t="s">
        <v>133</v>
      </c>
      <c r="D32" t="s">
        <v>82</v>
      </c>
      <c r="E32" t="s">
        <v>134</v>
      </c>
      <c r="F32" t="s">
        <v>111</v>
      </c>
      <c r="H32" t="s">
        <v>22</v>
      </c>
      <c r="I32" s="1">
        <v>0</v>
      </c>
      <c r="J32" s="1">
        <v>0</v>
      </c>
      <c r="K32" s="1">
        <v>1000</v>
      </c>
      <c r="L32" t="s">
        <v>27</v>
      </c>
      <c r="M32" t="s">
        <v>60</v>
      </c>
      <c r="N32" t="s">
        <v>135</v>
      </c>
    </row>
    <row r="33" spans="1:14" x14ac:dyDescent="0.2">
      <c r="A33" t="s">
        <v>10</v>
      </c>
      <c r="B33" t="s">
        <v>100</v>
      </c>
      <c r="C33" t="s">
        <v>136</v>
      </c>
      <c r="D33" t="s">
        <v>82</v>
      </c>
      <c r="E33" t="s">
        <v>137</v>
      </c>
      <c r="F33" t="s">
        <v>138</v>
      </c>
      <c r="H33" t="s">
        <v>16</v>
      </c>
      <c r="I33" s="1">
        <v>1026</v>
      </c>
      <c r="J33" s="1">
        <v>0</v>
      </c>
      <c r="K33" s="1">
        <v>1000</v>
      </c>
      <c r="L33" t="s">
        <v>27</v>
      </c>
      <c r="M33" t="s">
        <v>17</v>
      </c>
      <c r="N33" t="s">
        <v>139</v>
      </c>
    </row>
    <row r="34" spans="1:14" x14ac:dyDescent="0.2">
      <c r="A34" t="s">
        <v>10</v>
      </c>
      <c r="B34" t="s">
        <v>100</v>
      </c>
      <c r="C34" t="s">
        <v>140</v>
      </c>
      <c r="D34" t="s">
        <v>82</v>
      </c>
      <c r="E34" t="s">
        <v>141</v>
      </c>
      <c r="F34" t="s">
        <v>142</v>
      </c>
      <c r="H34" t="s">
        <v>85</v>
      </c>
      <c r="I34" s="1">
        <v>0</v>
      </c>
      <c r="J34" s="1">
        <v>1500</v>
      </c>
      <c r="K34" s="1">
        <v>1000</v>
      </c>
      <c r="L34" t="s">
        <v>27</v>
      </c>
      <c r="M34" t="s">
        <v>17</v>
      </c>
      <c r="N34" t="s">
        <v>143</v>
      </c>
    </row>
    <row r="35" spans="1:14" x14ac:dyDescent="0.2">
      <c r="A35" t="s">
        <v>10</v>
      </c>
      <c r="B35" t="s">
        <v>100</v>
      </c>
      <c r="C35" t="s">
        <v>144</v>
      </c>
      <c r="D35" t="s">
        <v>82</v>
      </c>
      <c r="E35" t="s">
        <v>145</v>
      </c>
      <c r="F35" t="s">
        <v>146</v>
      </c>
      <c r="H35" t="s">
        <v>85</v>
      </c>
      <c r="I35" s="1">
        <v>0</v>
      </c>
      <c r="J35" s="1">
        <v>3000</v>
      </c>
      <c r="K35" s="1">
        <v>1000</v>
      </c>
      <c r="L35" t="s">
        <v>17</v>
      </c>
      <c r="M35" t="s">
        <v>17</v>
      </c>
      <c r="N35" t="s">
        <v>147</v>
      </c>
    </row>
    <row r="36" spans="1:14" x14ac:dyDescent="0.2">
      <c r="A36" t="s">
        <v>10</v>
      </c>
      <c r="B36" t="s">
        <v>100</v>
      </c>
      <c r="C36" t="s">
        <v>148</v>
      </c>
      <c r="D36" t="s">
        <v>82</v>
      </c>
      <c r="E36" t="s">
        <v>149</v>
      </c>
      <c r="F36" t="s">
        <v>150</v>
      </c>
      <c r="H36" t="s">
        <v>22</v>
      </c>
      <c r="I36" s="1">
        <v>0</v>
      </c>
      <c r="J36" s="1">
        <v>0</v>
      </c>
      <c r="K36" s="1">
        <v>1000</v>
      </c>
      <c r="L36" t="s">
        <v>17</v>
      </c>
      <c r="M36" t="s">
        <v>17</v>
      </c>
      <c r="N36" t="s">
        <v>151</v>
      </c>
    </row>
    <row r="37" spans="1:14" x14ac:dyDescent="0.2">
      <c r="A37" t="s">
        <v>10</v>
      </c>
      <c r="B37" t="s">
        <v>100</v>
      </c>
      <c r="C37" t="s">
        <v>152</v>
      </c>
      <c r="D37" t="s">
        <v>82</v>
      </c>
      <c r="E37" t="s">
        <v>153</v>
      </c>
      <c r="F37" t="s">
        <v>154</v>
      </c>
      <c r="H37" t="s">
        <v>85</v>
      </c>
      <c r="I37" s="1">
        <v>0</v>
      </c>
      <c r="J37" s="1">
        <v>3000</v>
      </c>
      <c r="K37" s="1">
        <v>1000</v>
      </c>
      <c r="L37" t="s">
        <v>17</v>
      </c>
      <c r="M37" t="s">
        <v>17</v>
      </c>
      <c r="N37" t="s">
        <v>155</v>
      </c>
    </row>
    <row r="38" spans="1:14" x14ac:dyDescent="0.2">
      <c r="A38" t="s">
        <v>10</v>
      </c>
      <c r="B38" t="s">
        <v>100</v>
      </c>
      <c r="C38" t="s">
        <v>156</v>
      </c>
      <c r="D38" t="s">
        <v>82</v>
      </c>
      <c r="E38" t="s">
        <v>157</v>
      </c>
      <c r="F38" t="s">
        <v>158</v>
      </c>
      <c r="H38" t="s">
        <v>85</v>
      </c>
      <c r="I38" s="1">
        <v>0</v>
      </c>
      <c r="J38" s="1">
        <v>520</v>
      </c>
      <c r="K38" s="1">
        <v>1000</v>
      </c>
      <c r="L38" t="s">
        <v>17</v>
      </c>
      <c r="M38" t="s">
        <v>17</v>
      </c>
      <c r="N38" t="s">
        <v>17</v>
      </c>
    </row>
    <row r="39" spans="1:14" x14ac:dyDescent="0.2">
      <c r="I39" s="2">
        <f>SUM(I3:I38)</f>
        <v>29557.9</v>
      </c>
      <c r="J39" s="2">
        <f>SUM(J3:J38)</f>
        <v>23520</v>
      </c>
      <c r="K39" s="2">
        <f>SUM(K3:K38)</f>
        <v>34100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sinistri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Bonomi</dc:creator>
  <cp:lastModifiedBy>Laura</cp:lastModifiedBy>
  <dcterms:created xsi:type="dcterms:W3CDTF">2017-02-22T14:25:46Z</dcterms:created>
  <dcterms:modified xsi:type="dcterms:W3CDTF">2017-03-29T15:22:29Z</dcterms:modified>
</cp:coreProperties>
</file>